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3"/>
  <workbookPr/>
  <mc:AlternateContent xmlns:mc="http://schemas.openxmlformats.org/markup-compatibility/2006">
    <mc:Choice Requires="x15">
      <x15ac:absPath xmlns:x15ac="http://schemas.microsoft.com/office/spreadsheetml/2010/11/ac" url="https://bikeabilitytrust.sharepoint.com/sites/Shared files/Shared Documents/Operations/Grant funding &amp; allocation/Delivery statistics/Published stats/"/>
    </mc:Choice>
  </mc:AlternateContent>
  <xr:revisionPtr revIDLastSave="0" documentId="8_{3A26511F-BE97-44C1-96A4-03DAD51C6BB0}" xr6:coauthVersionLast="47" xr6:coauthVersionMax="47" xr10:uidLastSave="{00000000-0000-0000-0000-000000000000}"/>
  <bookViews>
    <workbookView xWindow="33720" yWindow="-120" windowWidth="29040" windowHeight="15720" firstSheet="1" activeTab="1" xr2:uid="{64CEF3B4-1FE2-4A88-8EC5-4373D16C7253}"/>
  </bookViews>
  <sheets>
    <sheet name="24-25" sheetId="6" r:id="rId1"/>
    <sheet name="23-24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6" l="1"/>
  <c r="E36" i="6"/>
  <c r="D36" i="6"/>
  <c r="C36" i="6"/>
  <c r="B36" i="6"/>
</calcChain>
</file>

<file path=xl/sharedStrings.xml><?xml version="1.0" encoding="utf-8"?>
<sst xmlns="http://schemas.openxmlformats.org/spreadsheetml/2006/main" count="82" uniqueCount="44">
  <si>
    <t>Bikeability in London Financial year 2024/25</t>
  </si>
  <si>
    <t>London Borough</t>
  </si>
  <si>
    <t>Total Level 1/2 &amp; Level 2 places booked children</t>
  </si>
  <si>
    <t>Total Level 1, Level 2, Level 1&amp;2, Level 3 Bikeability places booked children</t>
  </si>
  <si>
    <t>Total Bikeability plus places booked children</t>
  </si>
  <si>
    <t>Total Bikeability children places booked</t>
  </si>
  <si>
    <t>Total adult Bikeability places booked</t>
  </si>
  <si>
    <t>Barnet</t>
  </si>
  <si>
    <t>Barking and Dagenham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</si>
  <si>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</si>
  <si>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</si>
  <si>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</si>
  <si>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</si>
  <si>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</si>
  <si>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</si>
  <si>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</si>
  <si>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</si>
  <si>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</si>
  <si>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</si>
  <si>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</si>
  <si>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</si>
  <si>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</si>
  <si>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</si>
  <si>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</si>
  <si>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</si>
  <si>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</si>
  <si>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</si>
  <si>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</si>
  <si>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</si>
  <si>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</si>
  <si>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</si>
  <si>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</si>
  <si>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</si>
  <si>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</si>
  <si>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</si>
  <si>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</si>
  <si>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</si>
  <si>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</si>
  <si>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</si>
  <si>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</si>
  <si>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Total for London</t>
  </si>
  <si>
    <t>Bikeability in London Financial year 2023/24</t>
  </si>
  <si>
    <t>Total Level 1/2 &amp; L2 booked places children</t>
  </si>
  <si>
    <t>Total  Level 1, Level 2, Level 1&amp;2, Level 3 Bikeability places booked 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</si>
</sst>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65" fontId="0" fillId="0" borderId="1" xfId="1" applyNumberFormat="1" applyFont="1" applyBorder="1"/>
    <xf numFmtId="165" fontId="2" fillId="0" borderId="1" xfId="1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5" fontId="3" fillId="0" borderId="1" xfId="1" applyNumberFormat="1" applyFont="1" applyBorder="1"/>
    <xf numFmtId="0" fontId="4" fillId="0" borderId="1" xfId="0" applyFont="1" applyBorder="1" applyAlignment="1">
      <alignment vertical="center"/>
    </xf>
    <xf numFmtId="165" fontId="4" fillId="0" borderId="1" xfId="1" applyNumberFormat="1" applyFont="1" applyBorder="1"/>
    <xf numFmtId="0" fontId="5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B1A4C-B2AB-4779-8903-9304FA441B19}">
  <dimension ref="A1:F36"/>
  <sheetViews>
    <sheetView workbookViewId="0">
      <selection activeCell="B1" sqref="B1:F1"/>
    </sheetView>
  </sheetViews>
  <sheetFormatPr defaultRowHeight="14.45"/>
  <cols>
    <col min="1" max="1" width="27" customWidth="1"/>
    <col min="2" max="2" width="17.140625" customWidth="1"/>
    <col min="3" max="3" width="16.7109375" customWidth="1"/>
    <col min="4" max="4" width="17" customWidth="1"/>
    <col min="5" max="6" width="17.140625" customWidth="1"/>
  </cols>
  <sheetData>
    <row r="1" spans="1:6" ht="18.600000000000001">
      <c r="B1" s="11" t="s">
        <v>0</v>
      </c>
      <c r="C1" s="11"/>
      <c r="D1" s="11"/>
      <c r="E1" s="11"/>
      <c r="F1" s="11"/>
    </row>
    <row r="2" spans="1:6" ht="76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>
      <c r="A3" s="7" t="s">
        <v>7</v>
      </c>
      <c r="B3" s="8">
        <v>1137</v>
      </c>
      <c r="C3" s="8">
        <v>1446</v>
      </c>
      <c r="D3" s="8">
        <v>88</v>
      </c>
      <c r="E3" s="8">
        <v>1534</v>
      </c>
      <c r="F3" s="8">
        <v>207</v>
      </c>
    </row>
    <row r="4" spans="1:6">
      <c r="A4" s="7" t="s">
        <v>8</v>
      </c>
      <c r="B4" s="8">
        <v>753</v>
      </c>
      <c r="C4" s="8">
        <v>847</v>
      </c>
      <c r="D4" s="8">
        <v>529</v>
      </c>
      <c r="E4" s="8">
        <v>1376</v>
      </c>
      <c r="F4" s="8">
        <v>533</v>
      </c>
    </row>
    <row r="5" spans="1:6">
      <c r="A5" s="7" t="s">
        <v>9</v>
      </c>
      <c r="B5" s="8">
        <v>1052</v>
      </c>
      <c r="C5" s="8">
        <v>1052</v>
      </c>
      <c r="D5" s="8">
        <v>0</v>
      </c>
      <c r="E5" s="8">
        <v>1052</v>
      </c>
      <c r="F5" s="8">
        <v>0</v>
      </c>
    </row>
    <row r="6" spans="1:6">
      <c r="A6" s="7" t="s">
        <v>10</v>
      </c>
      <c r="B6" s="8">
        <v>873</v>
      </c>
      <c r="C6" s="8">
        <v>1145</v>
      </c>
      <c r="D6" s="8">
        <v>297</v>
      </c>
      <c r="E6" s="8">
        <v>1442</v>
      </c>
      <c r="F6" s="8">
        <v>463</v>
      </c>
    </row>
    <row r="7" spans="1:6">
      <c r="A7" s="7" t="s">
        <v>11</v>
      </c>
      <c r="B7" s="8">
        <v>1307</v>
      </c>
      <c r="C7" s="8">
        <v>1512</v>
      </c>
      <c r="D7" s="8">
        <v>1</v>
      </c>
      <c r="E7" s="8">
        <v>1513</v>
      </c>
      <c r="F7" s="8">
        <v>115</v>
      </c>
    </row>
    <row r="8" spans="1:6">
      <c r="A8" s="7" t="s">
        <v>12</v>
      </c>
      <c r="B8" s="8">
        <v>560</v>
      </c>
      <c r="C8" s="8">
        <v>764</v>
      </c>
      <c r="D8" s="8">
        <v>366</v>
      </c>
      <c r="E8" s="8">
        <v>1130</v>
      </c>
      <c r="F8" s="8">
        <v>545</v>
      </c>
    </row>
    <row r="9" spans="1:6">
      <c r="A9" s="7" t="s">
        <v>13</v>
      </c>
      <c r="B9" s="8">
        <v>38</v>
      </c>
      <c r="C9" s="8">
        <v>104</v>
      </c>
      <c r="D9" s="8">
        <v>0</v>
      </c>
      <c r="E9" s="8">
        <v>104</v>
      </c>
      <c r="F9" s="8">
        <v>0</v>
      </c>
    </row>
    <row r="10" spans="1:6">
      <c r="A10" s="7" t="s">
        <v>14</v>
      </c>
      <c r="B10" s="8">
        <v>765</v>
      </c>
      <c r="C10" s="8">
        <v>925</v>
      </c>
      <c r="D10" s="8">
        <v>71</v>
      </c>
      <c r="E10" s="8">
        <v>996</v>
      </c>
      <c r="F10" s="8">
        <v>350</v>
      </c>
    </row>
    <row r="11" spans="1:6">
      <c r="A11" s="7" t="s">
        <v>15</v>
      </c>
      <c r="B11" s="8">
        <v>923</v>
      </c>
      <c r="C11" s="8">
        <v>943</v>
      </c>
      <c r="D11" s="8">
        <v>355</v>
      </c>
      <c r="E11" s="8">
        <v>1298</v>
      </c>
      <c r="F11" s="8">
        <v>316</v>
      </c>
    </row>
    <row r="12" spans="1:6">
      <c r="A12" s="7" t="s">
        <v>16</v>
      </c>
      <c r="B12" s="8">
        <v>622</v>
      </c>
      <c r="C12" s="8">
        <v>1285</v>
      </c>
      <c r="D12" s="8">
        <v>0</v>
      </c>
      <c r="E12" s="8">
        <v>1285</v>
      </c>
      <c r="F12" s="8">
        <v>311</v>
      </c>
    </row>
    <row r="13" spans="1:6">
      <c r="A13" s="7" t="s">
        <v>17</v>
      </c>
      <c r="B13" s="8">
        <v>1218</v>
      </c>
      <c r="C13" s="8">
        <v>1863</v>
      </c>
      <c r="D13" s="8">
        <v>166</v>
      </c>
      <c r="E13" s="8">
        <v>2029</v>
      </c>
      <c r="F13" s="8">
        <v>874</v>
      </c>
    </row>
    <row r="14" spans="1:6">
      <c r="A14" s="7" t="s">
        <v>18</v>
      </c>
      <c r="B14" s="8">
        <v>543</v>
      </c>
      <c r="C14" s="8">
        <v>645</v>
      </c>
      <c r="D14" s="8">
        <v>0</v>
      </c>
      <c r="E14" s="8">
        <v>645</v>
      </c>
      <c r="F14" s="8">
        <v>303</v>
      </c>
    </row>
    <row r="15" spans="1:6">
      <c r="A15" s="7" t="s">
        <v>19</v>
      </c>
      <c r="B15" s="8">
        <v>714</v>
      </c>
      <c r="C15" s="8">
        <v>714</v>
      </c>
      <c r="D15" s="8">
        <v>0</v>
      </c>
      <c r="E15" s="8">
        <v>714</v>
      </c>
      <c r="F15" s="8">
        <v>158</v>
      </c>
    </row>
    <row r="16" spans="1:6">
      <c r="A16" s="7" t="s">
        <v>20</v>
      </c>
      <c r="B16" s="8">
        <v>1398</v>
      </c>
      <c r="C16" s="8">
        <v>1544</v>
      </c>
      <c r="D16" s="8">
        <v>115</v>
      </c>
      <c r="E16" s="8">
        <v>1659</v>
      </c>
      <c r="F16" s="8">
        <v>344</v>
      </c>
    </row>
    <row r="17" spans="1:6">
      <c r="A17" s="7" t="s">
        <v>21</v>
      </c>
      <c r="B17" s="8">
        <v>721</v>
      </c>
      <c r="C17" s="8">
        <v>1066</v>
      </c>
      <c r="D17" s="8">
        <v>0</v>
      </c>
      <c r="E17" s="8">
        <v>1066</v>
      </c>
      <c r="F17" s="8">
        <v>94</v>
      </c>
    </row>
    <row r="18" spans="1:6">
      <c r="A18" s="7" t="s">
        <v>22</v>
      </c>
      <c r="B18" s="8">
        <v>1412</v>
      </c>
      <c r="C18" s="8">
        <v>2654</v>
      </c>
      <c r="D18" s="8">
        <v>962</v>
      </c>
      <c r="E18" s="8">
        <v>3616</v>
      </c>
      <c r="F18" s="8">
        <v>589</v>
      </c>
    </row>
    <row r="19" spans="1:6">
      <c r="A19" s="7" t="s">
        <v>23</v>
      </c>
      <c r="B19" s="8">
        <v>1138</v>
      </c>
      <c r="C19" s="8">
        <v>1145</v>
      </c>
      <c r="D19" s="8">
        <v>0</v>
      </c>
      <c r="E19" s="8">
        <v>1145</v>
      </c>
      <c r="F19" s="8">
        <v>58</v>
      </c>
    </row>
    <row r="20" spans="1:6">
      <c r="A20" s="7" t="s">
        <v>24</v>
      </c>
      <c r="B20" s="8">
        <v>1461</v>
      </c>
      <c r="C20" s="8">
        <v>1670</v>
      </c>
      <c r="D20" s="8">
        <v>708</v>
      </c>
      <c r="E20" s="8">
        <v>2378</v>
      </c>
      <c r="F20" s="8">
        <v>1659</v>
      </c>
    </row>
    <row r="21" spans="1:6">
      <c r="A21" s="7" t="s">
        <v>25</v>
      </c>
      <c r="B21" s="8">
        <v>724</v>
      </c>
      <c r="C21" s="8">
        <v>1525</v>
      </c>
      <c r="D21" s="8">
        <v>890</v>
      </c>
      <c r="E21" s="8">
        <v>2415</v>
      </c>
      <c r="F21" s="8">
        <v>643</v>
      </c>
    </row>
    <row r="22" spans="1:6">
      <c r="A22" s="7" t="s">
        <v>26</v>
      </c>
      <c r="B22" s="8">
        <v>865</v>
      </c>
      <c r="C22" s="8">
        <v>1446</v>
      </c>
      <c r="D22" s="8">
        <v>24</v>
      </c>
      <c r="E22" s="8">
        <v>1470</v>
      </c>
      <c r="F22" s="8">
        <v>200</v>
      </c>
    </row>
    <row r="23" spans="1:6">
      <c r="A23" s="7" t="s">
        <v>27</v>
      </c>
      <c r="B23" s="8">
        <v>1328</v>
      </c>
      <c r="C23" s="8">
        <v>1434</v>
      </c>
      <c r="D23" s="8">
        <v>299</v>
      </c>
      <c r="E23" s="8">
        <v>1733</v>
      </c>
      <c r="F23" s="8">
        <v>347</v>
      </c>
    </row>
    <row r="24" spans="1:6">
      <c r="A24" s="7" t="s">
        <v>28</v>
      </c>
      <c r="B24" s="8">
        <v>2021</v>
      </c>
      <c r="C24" s="8">
        <v>3798</v>
      </c>
      <c r="D24" s="8">
        <v>1426</v>
      </c>
      <c r="E24" s="8">
        <v>5224</v>
      </c>
      <c r="F24" s="8">
        <v>1854</v>
      </c>
    </row>
    <row r="25" spans="1:6">
      <c r="A25" s="7" t="s">
        <v>29</v>
      </c>
      <c r="B25" s="8">
        <v>617</v>
      </c>
      <c r="C25" s="8">
        <v>617</v>
      </c>
      <c r="D25" s="8">
        <v>2</v>
      </c>
      <c r="E25" s="8">
        <v>619</v>
      </c>
      <c r="F25" s="8">
        <v>168</v>
      </c>
    </row>
    <row r="26" spans="1:6">
      <c r="A26" s="7" t="s">
        <v>30</v>
      </c>
      <c r="B26" s="8">
        <v>842</v>
      </c>
      <c r="C26" s="8">
        <v>976</v>
      </c>
      <c r="D26" s="8">
        <v>434</v>
      </c>
      <c r="E26" s="8">
        <v>1410</v>
      </c>
      <c r="F26" s="8">
        <v>300</v>
      </c>
    </row>
    <row r="27" spans="1:6">
      <c r="A27" s="7" t="s">
        <v>31</v>
      </c>
      <c r="B27" s="8">
        <v>481</v>
      </c>
      <c r="C27" s="8">
        <v>1182</v>
      </c>
      <c r="D27" s="8">
        <v>0</v>
      </c>
      <c r="E27" s="8">
        <v>1182</v>
      </c>
      <c r="F27" s="8">
        <v>393</v>
      </c>
    </row>
    <row r="28" spans="1:6">
      <c r="A28" s="7" t="s">
        <v>32</v>
      </c>
      <c r="B28" s="8">
        <v>411</v>
      </c>
      <c r="C28" s="8">
        <v>840</v>
      </c>
      <c r="D28" s="8">
        <v>228</v>
      </c>
      <c r="E28" s="8">
        <v>1068</v>
      </c>
      <c r="F28" s="8">
        <v>692</v>
      </c>
    </row>
    <row r="29" spans="1:6">
      <c r="A29" s="7" t="s">
        <v>33</v>
      </c>
      <c r="B29" s="8">
        <v>2773</v>
      </c>
      <c r="C29" s="8">
        <v>2807</v>
      </c>
      <c r="D29" s="8">
        <v>0</v>
      </c>
      <c r="E29" s="8">
        <v>2807</v>
      </c>
      <c r="F29" s="8">
        <v>155</v>
      </c>
    </row>
    <row r="30" spans="1:6">
      <c r="A30" s="7" t="s">
        <v>34</v>
      </c>
      <c r="B30" s="8">
        <v>784</v>
      </c>
      <c r="C30" s="8">
        <v>1437</v>
      </c>
      <c r="D30" s="8">
        <v>837</v>
      </c>
      <c r="E30" s="8">
        <v>2274</v>
      </c>
      <c r="F30" s="8">
        <v>293</v>
      </c>
    </row>
    <row r="31" spans="1:6">
      <c r="A31" s="7" t="s">
        <v>35</v>
      </c>
      <c r="B31" s="8">
        <v>1252</v>
      </c>
      <c r="C31" s="8">
        <v>1301</v>
      </c>
      <c r="D31" s="8">
        <v>395</v>
      </c>
      <c r="E31" s="8">
        <v>1696</v>
      </c>
      <c r="F31" s="8">
        <v>269</v>
      </c>
    </row>
    <row r="32" spans="1:6">
      <c r="A32" s="7" t="s">
        <v>36</v>
      </c>
      <c r="B32" s="8">
        <v>892</v>
      </c>
      <c r="C32" s="8">
        <v>1640</v>
      </c>
      <c r="D32" s="8">
        <v>15</v>
      </c>
      <c r="E32" s="8">
        <v>1655</v>
      </c>
      <c r="F32" s="8">
        <v>621</v>
      </c>
    </row>
    <row r="33" spans="1:6">
      <c r="A33" s="7" t="s">
        <v>37</v>
      </c>
      <c r="B33" s="8">
        <v>1160</v>
      </c>
      <c r="C33" s="8">
        <v>1503</v>
      </c>
      <c r="D33" s="8">
        <v>377</v>
      </c>
      <c r="E33" s="8">
        <v>1880</v>
      </c>
      <c r="F33" s="8">
        <v>268</v>
      </c>
    </row>
    <row r="34" spans="1:6">
      <c r="A34" s="7" t="s">
        <v>38</v>
      </c>
      <c r="B34" s="8">
        <v>513</v>
      </c>
      <c r="C34" s="8">
        <v>1041</v>
      </c>
      <c r="D34" s="8">
        <v>283</v>
      </c>
      <c r="E34" s="8">
        <v>1324</v>
      </c>
      <c r="F34" s="8">
        <v>342</v>
      </c>
    </row>
    <row r="35" spans="1:6">
      <c r="A35" s="7" t="s">
        <v>39</v>
      </c>
      <c r="B35" s="8">
        <v>425</v>
      </c>
      <c r="C35" s="8">
        <v>1126</v>
      </c>
      <c r="D35" s="8">
        <v>1265</v>
      </c>
      <c r="E35" s="8">
        <v>2391</v>
      </c>
      <c r="F35" s="8">
        <v>545</v>
      </c>
    </row>
    <row r="36" spans="1:6">
      <c r="A36" s="9" t="s">
        <v>40</v>
      </c>
      <c r="B36" s="10">
        <f>SUM(B3:B35)</f>
        <v>31723</v>
      </c>
      <c r="C36" s="8">
        <f>SUM(C3:C35)</f>
        <v>43997</v>
      </c>
      <c r="D36" s="8">
        <f>SUM(D3:D35)</f>
        <v>10133</v>
      </c>
      <c r="E36" s="10">
        <f>SUM(E3:E35)</f>
        <v>54130</v>
      </c>
      <c r="F36" s="10">
        <f>SUM(F3:F35)</f>
        <v>14009</v>
      </c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F6B96-8BFC-45D6-BB17-800B91BFAF5A}">
  <dimension ref="A1:F36"/>
  <sheetViews>
    <sheetView tabSelected="1" workbookViewId="0">
      <selection activeCell="C5" sqref="C5"/>
    </sheetView>
  </sheetViews>
  <sheetFormatPr defaultRowHeight="14.45"/>
  <cols>
    <col min="1" max="1" width="25.85546875" customWidth="1"/>
    <col min="2" max="2" width="14.42578125" customWidth="1"/>
    <col min="3" max="3" width="17.7109375" customWidth="1"/>
    <col min="4" max="4" width="15.140625" customWidth="1"/>
    <col min="5" max="6" width="14.42578125" customWidth="1"/>
  </cols>
  <sheetData>
    <row r="1" spans="1:6" ht="18.600000000000001">
      <c r="B1" s="11" t="s">
        <v>41</v>
      </c>
      <c r="C1" s="11"/>
      <c r="D1" s="11"/>
      <c r="E1" s="11"/>
      <c r="F1" s="11"/>
    </row>
    <row r="2" spans="1:6" ht="57.95">
      <c r="A2" s="1" t="s">
        <v>1</v>
      </c>
      <c r="B2" s="1" t="s">
        <v>42</v>
      </c>
      <c r="C2" s="1" t="s">
        <v>43</v>
      </c>
      <c r="D2" s="1" t="s">
        <v>4</v>
      </c>
      <c r="E2" s="1" t="s">
        <v>5</v>
      </c>
      <c r="F2" s="1" t="s">
        <v>6</v>
      </c>
    </row>
    <row r="3" spans="1:6">
      <c r="A3" s="2" t="s">
        <v>7</v>
      </c>
      <c r="B3" s="3">
        <v>915</v>
      </c>
      <c r="C3" s="3">
        <v>1032</v>
      </c>
      <c r="D3" s="3">
        <v>4</v>
      </c>
      <c r="E3" s="3">
        <v>1036</v>
      </c>
      <c r="F3" s="3">
        <v>67</v>
      </c>
    </row>
    <row r="4" spans="1:6">
      <c r="A4" s="2" t="s">
        <v>8</v>
      </c>
      <c r="B4" s="3">
        <v>1044</v>
      </c>
      <c r="C4" s="3">
        <v>1547</v>
      </c>
      <c r="D4" s="3">
        <v>359</v>
      </c>
      <c r="E4" s="3">
        <v>1906</v>
      </c>
      <c r="F4" s="3">
        <v>741</v>
      </c>
    </row>
    <row r="5" spans="1:6">
      <c r="A5" s="2" t="s">
        <v>9</v>
      </c>
      <c r="B5" s="3">
        <v>1121</v>
      </c>
      <c r="C5" s="3">
        <v>1121</v>
      </c>
      <c r="D5" s="3">
        <v>0</v>
      </c>
      <c r="E5" s="3">
        <v>1121</v>
      </c>
      <c r="F5" s="3">
        <v>0</v>
      </c>
    </row>
    <row r="6" spans="1:6">
      <c r="A6" s="2" t="s">
        <v>10</v>
      </c>
      <c r="B6" s="3">
        <v>973</v>
      </c>
      <c r="C6" s="3">
        <v>1265</v>
      </c>
      <c r="D6" s="3">
        <v>993</v>
      </c>
      <c r="E6" s="3">
        <v>2258</v>
      </c>
      <c r="F6" s="3">
        <v>529</v>
      </c>
    </row>
    <row r="7" spans="1:6">
      <c r="A7" s="2" t="s">
        <v>11</v>
      </c>
      <c r="B7" s="3">
        <v>1414</v>
      </c>
      <c r="C7" s="3">
        <v>1562</v>
      </c>
      <c r="D7" s="3">
        <v>0</v>
      </c>
      <c r="E7" s="3">
        <v>1562</v>
      </c>
      <c r="F7" s="3">
        <v>107</v>
      </c>
    </row>
    <row r="8" spans="1:6">
      <c r="A8" s="2" t="s">
        <v>12</v>
      </c>
      <c r="B8" s="3">
        <v>509</v>
      </c>
      <c r="C8" s="3">
        <v>858</v>
      </c>
      <c r="D8" s="3">
        <v>80</v>
      </c>
      <c r="E8" s="3">
        <v>938</v>
      </c>
      <c r="F8" s="3">
        <v>714</v>
      </c>
    </row>
    <row r="9" spans="1:6">
      <c r="A9" s="2" t="s">
        <v>13</v>
      </c>
      <c r="B9" s="3">
        <v>0</v>
      </c>
      <c r="C9" s="3">
        <v>0</v>
      </c>
      <c r="D9" s="3">
        <v>0</v>
      </c>
      <c r="E9" s="3">
        <v>0</v>
      </c>
      <c r="F9" s="3">
        <v>65</v>
      </c>
    </row>
    <row r="10" spans="1:6">
      <c r="A10" s="2" t="s">
        <v>14</v>
      </c>
      <c r="B10" s="3">
        <v>1141</v>
      </c>
      <c r="C10" s="3">
        <v>1332</v>
      </c>
      <c r="D10" s="3">
        <v>97</v>
      </c>
      <c r="E10" s="3">
        <v>1429</v>
      </c>
      <c r="F10" s="3">
        <v>655</v>
      </c>
    </row>
    <row r="11" spans="1:6">
      <c r="A11" s="2" t="s">
        <v>15</v>
      </c>
      <c r="B11" s="3">
        <v>1271</v>
      </c>
      <c r="C11" s="3">
        <v>1644</v>
      </c>
      <c r="D11" s="3">
        <v>176</v>
      </c>
      <c r="E11" s="3">
        <v>1820</v>
      </c>
      <c r="F11" s="3">
        <v>419</v>
      </c>
    </row>
    <row r="12" spans="1:6">
      <c r="A12" s="2" t="s">
        <v>16</v>
      </c>
      <c r="B12" s="3">
        <v>1022</v>
      </c>
      <c r="C12" s="3">
        <v>1446</v>
      </c>
      <c r="D12" s="3">
        <v>0</v>
      </c>
      <c r="E12" s="3">
        <v>1446</v>
      </c>
      <c r="F12" s="3">
        <v>262</v>
      </c>
    </row>
    <row r="13" spans="1:6">
      <c r="A13" s="2" t="s">
        <v>17</v>
      </c>
      <c r="B13" s="3">
        <v>1640</v>
      </c>
      <c r="C13" s="3">
        <v>2030</v>
      </c>
      <c r="D13" s="3">
        <v>30</v>
      </c>
      <c r="E13" s="3">
        <v>2060</v>
      </c>
      <c r="F13" s="3">
        <v>234</v>
      </c>
    </row>
    <row r="14" spans="1:6">
      <c r="A14" s="2" t="s">
        <v>18</v>
      </c>
      <c r="B14" s="3">
        <v>1325</v>
      </c>
      <c r="C14" s="3">
        <v>1325</v>
      </c>
      <c r="D14" s="3">
        <v>117</v>
      </c>
      <c r="E14" s="3">
        <v>1442</v>
      </c>
      <c r="F14" s="3">
        <v>1189</v>
      </c>
    </row>
    <row r="15" spans="1:6">
      <c r="A15" s="2" t="s">
        <v>19</v>
      </c>
      <c r="B15" s="3">
        <v>470</v>
      </c>
      <c r="C15" s="3">
        <v>470</v>
      </c>
      <c r="D15" s="3">
        <v>0</v>
      </c>
      <c r="E15" s="3">
        <v>470</v>
      </c>
      <c r="F15" s="3">
        <v>118</v>
      </c>
    </row>
    <row r="16" spans="1:6">
      <c r="A16" s="2" t="s">
        <v>20</v>
      </c>
      <c r="B16" s="3">
        <v>913</v>
      </c>
      <c r="C16" s="3">
        <v>1877</v>
      </c>
      <c r="D16" s="3">
        <v>0</v>
      </c>
      <c r="E16" s="3">
        <v>1877</v>
      </c>
      <c r="F16" s="3">
        <v>212</v>
      </c>
    </row>
    <row r="17" spans="1:6">
      <c r="A17" s="2" t="s">
        <v>21</v>
      </c>
      <c r="B17" s="3">
        <v>200</v>
      </c>
      <c r="C17" s="3">
        <v>230</v>
      </c>
      <c r="D17" s="3">
        <v>0</v>
      </c>
      <c r="E17" s="3">
        <v>230</v>
      </c>
      <c r="F17" s="3">
        <v>30</v>
      </c>
    </row>
    <row r="18" spans="1:6">
      <c r="A18" s="2" t="s">
        <v>22</v>
      </c>
      <c r="B18" s="3">
        <v>1300</v>
      </c>
      <c r="C18" s="3">
        <v>1485</v>
      </c>
      <c r="D18" s="3">
        <v>440</v>
      </c>
      <c r="E18" s="3">
        <v>1925</v>
      </c>
      <c r="F18" s="3">
        <v>349</v>
      </c>
    </row>
    <row r="19" spans="1:6">
      <c r="A19" s="2" t="s">
        <v>23</v>
      </c>
      <c r="B19" s="3">
        <v>1226</v>
      </c>
      <c r="C19" s="3">
        <v>1226</v>
      </c>
      <c r="D19" s="3">
        <v>1</v>
      </c>
      <c r="E19" s="3">
        <v>1227</v>
      </c>
      <c r="F19" s="3">
        <v>3</v>
      </c>
    </row>
    <row r="20" spans="1:6">
      <c r="A20" s="2" t="s">
        <v>24</v>
      </c>
      <c r="B20" s="3">
        <v>1447</v>
      </c>
      <c r="C20" s="3">
        <v>1554</v>
      </c>
      <c r="D20" s="3">
        <v>463</v>
      </c>
      <c r="E20" s="3">
        <v>2017</v>
      </c>
      <c r="F20" s="3">
        <v>1280</v>
      </c>
    </row>
    <row r="21" spans="1:6">
      <c r="A21" s="2" t="s">
        <v>25</v>
      </c>
      <c r="B21" s="3">
        <v>603</v>
      </c>
      <c r="C21" s="3">
        <v>1368</v>
      </c>
      <c r="D21" s="3">
        <v>881</v>
      </c>
      <c r="E21" s="3">
        <v>2249</v>
      </c>
      <c r="F21" s="3">
        <v>190</v>
      </c>
    </row>
    <row r="22" spans="1:6">
      <c r="A22" s="2" t="s">
        <v>26</v>
      </c>
      <c r="B22" s="3">
        <v>891</v>
      </c>
      <c r="C22" s="3">
        <v>894</v>
      </c>
      <c r="D22" s="3">
        <v>63</v>
      </c>
      <c r="E22" s="3">
        <v>957</v>
      </c>
      <c r="F22" s="3">
        <v>17</v>
      </c>
    </row>
    <row r="23" spans="1:6">
      <c r="A23" s="2" t="s">
        <v>27</v>
      </c>
      <c r="B23" s="3">
        <v>1225</v>
      </c>
      <c r="C23" s="3">
        <v>1288</v>
      </c>
      <c r="D23" s="3">
        <v>70</v>
      </c>
      <c r="E23" s="3">
        <v>1358</v>
      </c>
      <c r="F23" s="3">
        <v>242</v>
      </c>
    </row>
    <row r="24" spans="1:6">
      <c r="A24" s="2" t="s">
        <v>28</v>
      </c>
      <c r="B24" s="3">
        <v>2190</v>
      </c>
      <c r="C24" s="3">
        <v>3852</v>
      </c>
      <c r="D24" s="3">
        <v>343</v>
      </c>
      <c r="E24" s="3">
        <v>4195</v>
      </c>
      <c r="F24" s="3">
        <v>1439</v>
      </c>
    </row>
    <row r="25" spans="1:6">
      <c r="A25" s="2" t="s">
        <v>29</v>
      </c>
      <c r="B25" s="3">
        <v>1435</v>
      </c>
      <c r="C25" s="3">
        <v>1600</v>
      </c>
      <c r="D25" s="3">
        <v>0</v>
      </c>
      <c r="E25" s="3">
        <v>1600</v>
      </c>
      <c r="F25" s="3">
        <v>210</v>
      </c>
    </row>
    <row r="26" spans="1:6">
      <c r="A26" s="2" t="s">
        <v>30</v>
      </c>
      <c r="B26" s="3">
        <v>1041</v>
      </c>
      <c r="C26" s="3">
        <v>1201</v>
      </c>
      <c r="D26" s="3">
        <v>476</v>
      </c>
      <c r="E26" s="3">
        <v>1677</v>
      </c>
      <c r="F26" s="3">
        <v>615</v>
      </c>
    </row>
    <row r="27" spans="1:6">
      <c r="A27" s="2" t="s">
        <v>31</v>
      </c>
      <c r="B27" s="3">
        <v>1365</v>
      </c>
      <c r="C27" s="3">
        <v>1788</v>
      </c>
      <c r="D27" s="3">
        <v>6</v>
      </c>
      <c r="E27" s="3">
        <v>1794</v>
      </c>
      <c r="F27" s="3">
        <v>637</v>
      </c>
    </row>
    <row r="28" spans="1:6">
      <c r="A28" s="2" t="s">
        <v>32</v>
      </c>
      <c r="B28" s="3">
        <v>730</v>
      </c>
      <c r="C28" s="3">
        <v>1070</v>
      </c>
      <c r="D28" s="3">
        <v>213</v>
      </c>
      <c r="E28" s="3">
        <v>1283</v>
      </c>
      <c r="F28" s="3">
        <v>978</v>
      </c>
    </row>
    <row r="29" spans="1:6">
      <c r="A29" s="2" t="s">
        <v>33</v>
      </c>
      <c r="B29" s="3">
        <v>2821</v>
      </c>
      <c r="C29" s="3">
        <v>2935</v>
      </c>
      <c r="D29" s="3">
        <v>0</v>
      </c>
      <c r="E29" s="3">
        <v>2935</v>
      </c>
      <c r="F29" s="3">
        <v>266</v>
      </c>
    </row>
    <row r="30" spans="1:6">
      <c r="A30" s="2" t="s">
        <v>34</v>
      </c>
      <c r="B30" s="3">
        <v>1389</v>
      </c>
      <c r="C30" s="3">
        <v>2475</v>
      </c>
      <c r="D30" s="3">
        <v>1337</v>
      </c>
      <c r="E30" s="3">
        <v>3812</v>
      </c>
      <c r="F30" s="3">
        <v>576</v>
      </c>
    </row>
    <row r="31" spans="1:6">
      <c r="A31" s="2" t="s">
        <v>35</v>
      </c>
      <c r="B31" s="3">
        <v>1194</v>
      </c>
      <c r="C31" s="3">
        <v>1218</v>
      </c>
      <c r="D31" s="3">
        <v>297</v>
      </c>
      <c r="E31" s="3">
        <v>1515</v>
      </c>
      <c r="F31" s="3">
        <v>177</v>
      </c>
    </row>
    <row r="32" spans="1:6">
      <c r="A32" s="2" t="s">
        <v>36</v>
      </c>
      <c r="B32" s="3">
        <v>1068</v>
      </c>
      <c r="C32" s="3">
        <v>1360</v>
      </c>
      <c r="D32" s="3">
        <v>33</v>
      </c>
      <c r="E32" s="3">
        <v>1393</v>
      </c>
      <c r="F32" s="3">
        <v>478</v>
      </c>
    </row>
    <row r="33" spans="1:6">
      <c r="A33" s="2" t="s">
        <v>37</v>
      </c>
      <c r="B33" s="3">
        <v>1313</v>
      </c>
      <c r="C33" s="3">
        <v>2317</v>
      </c>
      <c r="D33" s="3">
        <v>0</v>
      </c>
      <c r="E33" s="3">
        <v>2317</v>
      </c>
      <c r="F33" s="3">
        <v>796</v>
      </c>
    </row>
    <row r="34" spans="1:6">
      <c r="A34" s="2" t="s">
        <v>38</v>
      </c>
      <c r="B34" s="3">
        <v>597</v>
      </c>
      <c r="C34" s="3">
        <v>1234</v>
      </c>
      <c r="D34" s="3">
        <v>27</v>
      </c>
      <c r="E34" s="3">
        <v>1261</v>
      </c>
      <c r="F34" s="3">
        <v>276</v>
      </c>
    </row>
    <row r="35" spans="1:6">
      <c r="A35" s="2" t="s">
        <v>39</v>
      </c>
      <c r="B35" s="3">
        <v>434</v>
      </c>
      <c r="C35" s="3">
        <v>795</v>
      </c>
      <c r="D35" s="3">
        <v>909</v>
      </c>
      <c r="E35" s="3">
        <v>1704</v>
      </c>
      <c r="F35" s="3">
        <v>496</v>
      </c>
    </row>
    <row r="36" spans="1:6">
      <c r="A36" s="5" t="s">
        <v>40</v>
      </c>
      <c r="B36" s="4">
        <v>36227</v>
      </c>
      <c r="C36" s="3">
        <v>47399</v>
      </c>
      <c r="D36" s="3">
        <v>7415</v>
      </c>
      <c r="E36" s="4">
        <v>54814</v>
      </c>
      <c r="F36" s="4">
        <v>14367</v>
      </c>
    </row>
  </sheetData>
  <mergeCells count="1">
    <mergeCell ref="B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54507d-80b7-4732-aa91-1bd259b279a1">
      <Terms xmlns="http://schemas.microsoft.com/office/infopath/2007/PartnerControls"/>
    </lcf76f155ced4ddcb4097134ff3c332f>
    <Thumbnail xmlns="c754507d-80b7-4732-aa91-1bd259b279a1" xsi:nil="true"/>
    <TaxCatchAll xmlns="5478f610-55f3-467b-bec7-79e756b45d50" xsi:nil="true"/>
    <SharedWithUsers xmlns="5478f610-55f3-467b-bec7-79e756b45d50">
      <UserInfo>
        <DisplayName>Rosa Shirm</DisplayName>
        <AccountId>560</AccountId>
        <AccountType/>
      </UserInfo>
      <UserInfo>
        <DisplayName>Joanne Metcalfe</DisplayName>
        <AccountId>383</AccountId>
        <AccountType/>
      </UserInfo>
      <UserInfo>
        <DisplayName>Jessica Nelson</DisplayName>
        <AccountId>263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0ADC7A3CCD1645915F53E5A5890C4B" ma:contentTypeVersion="22" ma:contentTypeDescription="Create a new document." ma:contentTypeScope="" ma:versionID="6842e551313066c6b8b14946d7d3cea7">
  <xsd:schema xmlns:xsd="http://www.w3.org/2001/XMLSchema" xmlns:xs="http://www.w3.org/2001/XMLSchema" xmlns:p="http://schemas.microsoft.com/office/2006/metadata/properties" xmlns:ns2="c754507d-80b7-4732-aa91-1bd259b279a1" xmlns:ns3="5478f610-55f3-467b-bec7-79e756b45d50" targetNamespace="http://schemas.microsoft.com/office/2006/metadata/properties" ma:root="true" ma:fieldsID="691c7384dd36a6b22a29c400e94dc6b4" ns2:_="" ns3:_="">
    <xsd:import namespace="c754507d-80b7-4732-aa91-1bd259b279a1"/>
    <xsd:import namespace="5478f610-55f3-467b-bec7-79e756b45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Thumbnai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4507d-80b7-4732-aa91-1bd259b279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ed9410b-0085-4582-863b-bbeba6af09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humbnail" ma:index="24" nillable="true" ma:displayName="Thumbnail" ma:format="Thumbnail" ma:internalName="Thumbnail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8f610-55f3-467b-bec7-79e756b45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e2a29c-75f6-418c-8038-b8d6b6e79fd6}" ma:internalName="TaxCatchAll" ma:showField="CatchAllData" ma:web="5478f610-55f3-467b-bec7-79e756b45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51362C-1579-4C64-BBA5-10C6CB0DA3E2}"/>
</file>

<file path=customXml/itemProps2.xml><?xml version="1.0" encoding="utf-8"?>
<ds:datastoreItem xmlns:ds="http://schemas.openxmlformats.org/officeDocument/2006/customXml" ds:itemID="{FFAB8C95-28E6-41A5-9B31-B2528BCDBE77}"/>
</file>

<file path=customXml/itemProps3.xml><?xml version="1.0" encoding="utf-8"?>
<ds:datastoreItem xmlns:ds="http://schemas.openxmlformats.org/officeDocument/2006/customXml" ds:itemID="{C0E12946-FE3F-4FBC-96EC-B18C997845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Orrell</dc:creator>
  <cp:keywords/>
  <dc:description/>
  <cp:lastModifiedBy/>
  <cp:revision/>
  <dcterms:created xsi:type="dcterms:W3CDTF">2024-06-05T14:54:14Z</dcterms:created>
  <dcterms:modified xsi:type="dcterms:W3CDTF">2025-07-17T14:16:02Z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0x010100840ADC7A3CCD1645915F53E5A5890C4B</vt:lpwstr>
  </property>
  <property fmtid="{D5CDD505-2E9C-101B-9397-08002B2CF9AE}" pid="3" name="MediaServiceImageTags">
    <vt:lpwstr/>
  </property>
</Properties>
</file>